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je\První pomoc\2019\"/>
    </mc:Choice>
  </mc:AlternateContent>
  <bookViews>
    <workbookView xWindow="360" yWindow="60" windowWidth="11340" windowHeight="603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J6" i="1" l="1"/>
  <c r="J13" i="1"/>
  <c r="J14" i="1"/>
  <c r="J11" i="1"/>
  <c r="J12" i="1"/>
  <c r="J10" i="1"/>
  <c r="J8" i="1"/>
  <c r="J7" i="1"/>
  <c r="J9" i="1"/>
  <c r="K7" i="1" l="1"/>
  <c r="K10" i="1"/>
  <c r="K6" i="1"/>
  <c r="K13" i="1"/>
  <c r="K8" i="1"/>
  <c r="K14" i="1"/>
  <c r="K12" i="1"/>
  <c r="K9" i="1"/>
  <c r="K11" i="1"/>
</calcChain>
</file>

<file path=xl/sharedStrings.xml><?xml version="1.0" encoding="utf-8"?>
<sst xmlns="http://schemas.openxmlformats.org/spreadsheetml/2006/main" count="24" uniqueCount="24">
  <si>
    <t>Umístění</t>
  </si>
  <si>
    <t>Střední zdravotnická škola Brno, Jaselská, příspěvková organizace</t>
  </si>
  <si>
    <t>Výsledková listina</t>
  </si>
  <si>
    <t>VOŠZ, SZŠ a OA Trutnov</t>
  </si>
  <si>
    <t>SZŠ Brno, Jaselská 3B</t>
  </si>
  <si>
    <t>SZŠ Brno, Jaselská 3L</t>
  </si>
  <si>
    <t>SZŠ a VOŠZ Plzeň</t>
  </si>
  <si>
    <t>SZŠ Hranice</t>
  </si>
  <si>
    <t>VOŠZ Zlín</t>
  </si>
  <si>
    <t>VOŠZ Brno Kounicova II</t>
  </si>
  <si>
    <t>Škola</t>
  </si>
  <si>
    <t>St. A</t>
  </si>
  <si>
    <t>St. B</t>
  </si>
  <si>
    <t>St. C</t>
  </si>
  <si>
    <t>St. D</t>
  </si>
  <si>
    <t>St. B1</t>
  </si>
  <si>
    <t>St. B2</t>
  </si>
  <si>
    <t>St. B3</t>
  </si>
  <si>
    <t>Kategorie B (VOŠZ)</t>
  </si>
  <si>
    <t>XXIV. ročník Celostátní soutěže první pomoci
konané ve dnech 10.–11. června 2019</t>
  </si>
  <si>
    <t>Číslo</t>
  </si>
  <si>
    <t>VOŠ a SŠ veterinární, zem. a zdrav. Třebíč</t>
  </si>
  <si>
    <t>Součet</t>
  </si>
  <si>
    <t>VOŠZ Brno Kounicova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</si>
</sst>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8"/>
      <name val="Arial CE"/>
      <charset val="238"/>
    </font>
    <font>
      <sz val="14"/>
      <name val="Arial CE"/>
      <charset val="238"/>
    </font>
    <font>
      <b/>
      <sz val="20"/>
      <name val="Arial CE"/>
      <charset val="238"/>
    </font>
    <font>
      <b/>
      <sz val="24"/>
      <name val="Arial CE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center" indent="1"/>
    </xf>
  </cellStyleXfs>
  <cellXfs count="62">
    <xf numFmtId="0" fontId="0" fillId="0" borderId="0" xfId="0">
      <alignment horizontal="left" vertical="center" indent="1"/>
    </xf>
    <xf numFmtId="0" fontId="0" fillId="0" borderId="0" xfId="0" applyBorder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10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16" xfId="0" applyFont="1" applyBorder="1">
      <alignment horizontal="left" vertical="center" indent="1"/>
    </xf>
    <xf numFmtId="0" fontId="9" fillId="0" borderId="17" xfId="0" applyFont="1" applyFill="1" applyBorder="1" applyAlignment="1">
      <alignment horizontal="center" vertical="center"/>
    </xf>
    <xf numFmtId="0" fontId="9" fillId="0" borderId="7" xfId="0" applyFont="1" applyBorder="1">
      <alignment horizontal="left" vertical="center" indent="1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Border="1">
      <alignment horizontal="left" vertical="center" indent="1"/>
    </xf>
    <xf numFmtId="0" fontId="9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 indent="1"/>
    </xf>
    <xf numFmtId="0" fontId="11" fillId="0" borderId="32" xfId="0" applyFont="1" applyFill="1" applyBorder="1" applyAlignment="1">
      <alignment horizontal="left" vertical="center" wrapText="1" inden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inden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O6" sqref="O6"/>
    </sheetView>
  </sheetViews>
  <sheetFormatPr defaultRowHeight="12.75" x14ac:dyDescent="0.2"/>
  <cols>
    <col min="1" max="1" width="5.7109375" bestFit="1" customWidth="1"/>
    <col min="2" max="2" width="26.7109375" customWidth="1"/>
    <col min="3" max="6" width="6.140625" bestFit="1" customWidth="1"/>
    <col min="7" max="8" width="6.7109375" bestFit="1" customWidth="1"/>
    <col min="9" max="9" width="6.7109375" customWidth="1"/>
    <col min="10" max="10" width="7.5703125" bestFit="1" customWidth="1"/>
    <col min="11" max="11" width="9.140625" bestFit="1" customWidth="1"/>
    <col min="12" max="12" width="12.42578125" customWidth="1"/>
  </cols>
  <sheetData>
    <row r="1" spans="1:13" ht="21.75" customHeight="1" thickBot="1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6"/>
    </row>
    <row r="2" spans="1:13" ht="54" customHeight="1" thickBot="1" x14ac:dyDescent="0.25">
      <c r="A2" s="35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7"/>
    </row>
    <row r="3" spans="1:13" ht="30.75" customHeight="1" thickBo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2"/>
      <c r="L3" s="8"/>
    </row>
    <row r="4" spans="1:13" ht="24.95" customHeight="1" thickBot="1" x14ac:dyDescent="0.25">
      <c r="A4" s="43" t="s">
        <v>18</v>
      </c>
      <c r="B4" s="44"/>
      <c r="C4" s="44"/>
      <c r="D4" s="44"/>
      <c r="E4" s="44"/>
      <c r="F4" s="44"/>
      <c r="G4" s="44"/>
      <c r="H4" s="44"/>
      <c r="I4" s="44"/>
      <c r="J4" s="44"/>
      <c r="K4" s="45"/>
      <c r="L4" s="9"/>
    </row>
    <row r="5" spans="1:13" ht="32.25" customHeight="1" thickBot="1" x14ac:dyDescent="0.25">
      <c r="A5" s="25" t="s">
        <v>20</v>
      </c>
      <c r="B5" s="26" t="s">
        <v>10</v>
      </c>
      <c r="C5" s="27" t="s">
        <v>11</v>
      </c>
      <c r="D5" s="28" t="s">
        <v>12</v>
      </c>
      <c r="E5" s="28" t="s">
        <v>13</v>
      </c>
      <c r="F5" s="28" t="s">
        <v>14</v>
      </c>
      <c r="G5" s="28" t="s">
        <v>15</v>
      </c>
      <c r="H5" s="28" t="s">
        <v>16</v>
      </c>
      <c r="I5" s="29" t="s">
        <v>17</v>
      </c>
      <c r="J5" s="30" t="s">
        <v>22</v>
      </c>
      <c r="K5" s="31" t="s">
        <v>0</v>
      </c>
      <c r="L5" s="5"/>
    </row>
    <row r="6" spans="1:13" ht="33" customHeight="1" x14ac:dyDescent="0.2">
      <c r="A6" s="54">
        <v>8</v>
      </c>
      <c r="B6" s="55" t="s">
        <v>23</v>
      </c>
      <c r="C6" s="56">
        <v>178</v>
      </c>
      <c r="D6" s="57">
        <v>163</v>
      </c>
      <c r="E6" s="57">
        <v>130</v>
      </c>
      <c r="F6" s="57">
        <v>149</v>
      </c>
      <c r="G6" s="57">
        <v>187</v>
      </c>
      <c r="H6" s="57">
        <v>17</v>
      </c>
      <c r="I6" s="58">
        <v>18</v>
      </c>
      <c r="J6" s="59">
        <f>SUM(C6:I6)</f>
        <v>842</v>
      </c>
      <c r="K6" s="60">
        <f>RANK(J6,$J$6:$J$14,0)</f>
        <v>1</v>
      </c>
      <c r="L6" s="5"/>
    </row>
    <row r="7" spans="1:13" ht="33" customHeight="1" x14ac:dyDescent="0.2">
      <c r="A7" s="10">
        <v>18</v>
      </c>
      <c r="B7" s="52" t="s">
        <v>4</v>
      </c>
      <c r="C7" s="17">
        <v>179</v>
      </c>
      <c r="D7" s="11">
        <v>162</v>
      </c>
      <c r="E7" s="11">
        <v>128</v>
      </c>
      <c r="F7" s="11">
        <v>187</v>
      </c>
      <c r="G7" s="11">
        <v>134</v>
      </c>
      <c r="H7" s="11">
        <v>30</v>
      </c>
      <c r="I7" s="39">
        <v>20</v>
      </c>
      <c r="J7" s="12">
        <f>SUM(C7:I7)</f>
        <v>840</v>
      </c>
      <c r="K7" s="13">
        <f>RANK(J7,$J$6:$J$14,0)</f>
        <v>2</v>
      </c>
      <c r="L7" s="5"/>
    </row>
    <row r="8" spans="1:13" ht="33" customHeight="1" thickBot="1" x14ac:dyDescent="0.25">
      <c r="A8" s="14">
        <v>31</v>
      </c>
      <c r="B8" s="61" t="s">
        <v>5</v>
      </c>
      <c r="C8" s="47">
        <v>165</v>
      </c>
      <c r="D8" s="49">
        <v>160</v>
      </c>
      <c r="E8" s="49">
        <v>132</v>
      </c>
      <c r="F8" s="49">
        <v>186</v>
      </c>
      <c r="G8" s="49">
        <v>126</v>
      </c>
      <c r="H8" s="49">
        <v>20</v>
      </c>
      <c r="I8" s="51">
        <v>20</v>
      </c>
      <c r="J8" s="15">
        <f>SUM(C8:I8)</f>
        <v>809</v>
      </c>
      <c r="K8" s="16">
        <f>RANK(J8,$J$6:$J$14,0)</f>
        <v>3</v>
      </c>
      <c r="L8" s="5"/>
    </row>
    <row r="9" spans="1:13" ht="33" customHeight="1" x14ac:dyDescent="0.2">
      <c r="A9" s="20">
        <v>24</v>
      </c>
      <c r="B9" s="53" t="s">
        <v>3</v>
      </c>
      <c r="C9" s="21">
        <v>159</v>
      </c>
      <c r="D9" s="22">
        <v>150</v>
      </c>
      <c r="E9" s="22">
        <v>106</v>
      </c>
      <c r="F9" s="22">
        <v>181</v>
      </c>
      <c r="G9" s="22">
        <v>138</v>
      </c>
      <c r="H9" s="22">
        <v>20</v>
      </c>
      <c r="I9" s="38">
        <v>18</v>
      </c>
      <c r="J9" s="23">
        <f>SUM(C9:I9)</f>
        <v>772</v>
      </c>
      <c r="K9" s="24">
        <f>RANK(J9,$J$6:$J$14,0)</f>
        <v>4</v>
      </c>
      <c r="L9" s="5"/>
    </row>
    <row r="10" spans="1:13" ht="33" customHeight="1" x14ac:dyDescent="0.2">
      <c r="A10" s="10">
        <v>20</v>
      </c>
      <c r="B10" s="18" t="s">
        <v>6</v>
      </c>
      <c r="C10" s="17">
        <v>186</v>
      </c>
      <c r="D10" s="11">
        <v>122</v>
      </c>
      <c r="E10" s="11">
        <v>111</v>
      </c>
      <c r="F10" s="11">
        <v>141</v>
      </c>
      <c r="G10" s="11">
        <v>127</v>
      </c>
      <c r="H10" s="11">
        <v>27</v>
      </c>
      <c r="I10" s="39">
        <v>18</v>
      </c>
      <c r="J10" s="12">
        <f>SUM(C10:I10)</f>
        <v>732</v>
      </c>
      <c r="K10" s="13">
        <f>RANK(J10,$J$6:$J$14,0)</f>
        <v>5</v>
      </c>
      <c r="L10" s="5"/>
    </row>
    <row r="11" spans="1:13" ht="33" customHeight="1" x14ac:dyDescent="0.2">
      <c r="A11" s="10">
        <v>4</v>
      </c>
      <c r="B11" s="18" t="s">
        <v>21</v>
      </c>
      <c r="C11" s="17">
        <v>148</v>
      </c>
      <c r="D11" s="11">
        <v>121</v>
      </c>
      <c r="E11" s="11">
        <v>120</v>
      </c>
      <c r="F11" s="11">
        <v>127</v>
      </c>
      <c r="G11" s="11">
        <v>139</v>
      </c>
      <c r="H11" s="11">
        <v>27</v>
      </c>
      <c r="I11" s="39">
        <v>19</v>
      </c>
      <c r="J11" s="12">
        <f>SUM(C11:I11)</f>
        <v>701</v>
      </c>
      <c r="K11" s="13">
        <f>RANK(J11,$J$6:$J$14,0)</f>
        <v>6</v>
      </c>
      <c r="L11" s="5"/>
    </row>
    <row r="12" spans="1:13" ht="33" customHeight="1" x14ac:dyDescent="0.2">
      <c r="A12" s="10">
        <v>23</v>
      </c>
      <c r="B12" s="18" t="s">
        <v>7</v>
      </c>
      <c r="C12" s="17">
        <v>148</v>
      </c>
      <c r="D12" s="11">
        <v>123</v>
      </c>
      <c r="E12" s="11">
        <v>96</v>
      </c>
      <c r="F12" s="11">
        <v>177</v>
      </c>
      <c r="G12" s="11">
        <v>88</v>
      </c>
      <c r="H12" s="11">
        <v>27</v>
      </c>
      <c r="I12" s="39">
        <v>19</v>
      </c>
      <c r="J12" s="12">
        <f>SUM(C12:I12)</f>
        <v>678</v>
      </c>
      <c r="K12" s="13">
        <f>RANK(J12,$J$6:$J$14,0)</f>
        <v>7</v>
      </c>
      <c r="L12" s="5"/>
    </row>
    <row r="13" spans="1:13" ht="33" customHeight="1" x14ac:dyDescent="0.2">
      <c r="A13" s="10">
        <v>32</v>
      </c>
      <c r="B13" s="18" t="s">
        <v>9</v>
      </c>
      <c r="C13" s="46">
        <v>146</v>
      </c>
      <c r="D13" s="48">
        <v>111</v>
      </c>
      <c r="E13" s="48">
        <v>115</v>
      </c>
      <c r="F13" s="48">
        <v>138</v>
      </c>
      <c r="G13" s="48">
        <v>100</v>
      </c>
      <c r="H13" s="48">
        <v>30</v>
      </c>
      <c r="I13" s="50">
        <v>18</v>
      </c>
      <c r="J13" s="12">
        <f>SUM(C13:I13)</f>
        <v>658</v>
      </c>
      <c r="K13" s="13">
        <f>RANK(J13,$J$6:$J$14,0)</f>
        <v>8</v>
      </c>
      <c r="L13" s="5"/>
    </row>
    <row r="14" spans="1:13" ht="33" customHeight="1" thickBot="1" x14ac:dyDescent="0.25">
      <c r="A14" s="14">
        <v>14</v>
      </c>
      <c r="B14" s="19" t="s">
        <v>8</v>
      </c>
      <c r="C14" s="47">
        <v>103</v>
      </c>
      <c r="D14" s="49">
        <v>94</v>
      </c>
      <c r="E14" s="49">
        <v>95</v>
      </c>
      <c r="F14" s="49">
        <v>175</v>
      </c>
      <c r="G14" s="49">
        <v>106</v>
      </c>
      <c r="H14" s="49">
        <v>13</v>
      </c>
      <c r="I14" s="51">
        <v>18</v>
      </c>
      <c r="J14" s="15">
        <f>SUM(C14:I14)</f>
        <v>604</v>
      </c>
      <c r="K14" s="16">
        <f>RANK(J14,$J$6:$J$14,0)</f>
        <v>9</v>
      </c>
      <c r="L14" s="5"/>
    </row>
    <row r="15" spans="1:13" ht="20.100000000000001" customHeight="1" x14ac:dyDescent="0.2">
      <c r="L15" s="1"/>
      <c r="M15" s="5"/>
    </row>
    <row r="16" spans="1:13" ht="17.850000000000001" customHeight="1" x14ac:dyDescent="0.2">
      <c r="L16" s="1"/>
      <c r="M16" s="5"/>
    </row>
    <row r="17" spans="3:12" ht="17.850000000000001" customHeight="1" x14ac:dyDescent="0.2">
      <c r="L17" s="1"/>
    </row>
    <row r="18" spans="3:12" ht="17.850000000000001" customHeight="1" x14ac:dyDescent="0.2">
      <c r="L18" s="1"/>
    </row>
    <row r="19" spans="3:12" ht="17.850000000000001" customHeight="1" x14ac:dyDescent="0.2">
      <c r="L19" s="1"/>
    </row>
    <row r="20" spans="3:12" ht="17.850000000000001" customHeight="1" x14ac:dyDescent="0.2">
      <c r="L20" s="1"/>
    </row>
    <row r="21" spans="3:12" ht="17.850000000000001" customHeight="1" x14ac:dyDescent="0.2">
      <c r="L21" s="1"/>
    </row>
    <row r="22" spans="3:12" ht="17.850000000000001" customHeight="1" x14ac:dyDescent="0.2">
      <c r="C22" s="3"/>
      <c r="D22" s="2"/>
      <c r="E22" s="2"/>
      <c r="F22" s="2"/>
      <c r="G22" s="2"/>
      <c r="H22" s="2"/>
      <c r="I22" s="2"/>
      <c r="J22" s="4"/>
      <c r="K22" s="2"/>
      <c r="L22" s="1"/>
    </row>
    <row r="23" spans="3:12" ht="17.850000000000001" customHeight="1" x14ac:dyDescent="0.2">
      <c r="C23" s="3"/>
      <c r="D23" s="2"/>
      <c r="E23" s="2"/>
      <c r="F23" s="2"/>
      <c r="G23" s="2"/>
      <c r="H23" s="2"/>
      <c r="I23" s="2"/>
      <c r="J23" s="4"/>
      <c r="K23" s="2"/>
      <c r="L23" s="1"/>
    </row>
    <row r="24" spans="3:12" ht="17.850000000000001" customHeight="1" x14ac:dyDescent="0.2">
      <c r="C24" s="3"/>
      <c r="D24" s="2"/>
      <c r="E24" s="2"/>
      <c r="F24" s="2"/>
      <c r="G24" s="2"/>
      <c r="H24" s="2"/>
      <c r="I24" s="2"/>
      <c r="J24" s="4"/>
      <c r="K24" s="2"/>
      <c r="L24" s="1"/>
    </row>
    <row r="25" spans="3:12" ht="17.850000000000001" customHeight="1" x14ac:dyDescent="0.2">
      <c r="C25" s="3"/>
      <c r="D25" s="2"/>
      <c r="E25" s="2"/>
      <c r="F25" s="2"/>
      <c r="G25" s="2"/>
      <c r="H25" s="2"/>
      <c r="I25" s="2"/>
      <c r="J25" s="4"/>
      <c r="K25" s="2"/>
      <c r="L25" s="1"/>
    </row>
    <row r="26" spans="3:12" ht="17.850000000000001" customHeight="1" x14ac:dyDescent="0.2">
      <c r="C26" s="3"/>
      <c r="D26" s="2"/>
      <c r="E26" s="2"/>
      <c r="F26" s="2"/>
      <c r="G26" s="2"/>
      <c r="H26" s="2"/>
      <c r="I26" s="2"/>
      <c r="J26" s="4"/>
      <c r="K26" s="2"/>
      <c r="L26" s="1"/>
    </row>
    <row r="27" spans="3:12" ht="17.850000000000001" customHeight="1" x14ac:dyDescent="0.2">
      <c r="C27" s="3"/>
      <c r="D27" s="2"/>
      <c r="E27" s="2"/>
      <c r="F27" s="2"/>
      <c r="G27" s="2"/>
      <c r="H27" s="2"/>
      <c r="I27" s="2"/>
      <c r="J27" s="4"/>
      <c r="K27" s="2"/>
      <c r="L27" s="1"/>
    </row>
    <row r="28" spans="3:12" ht="17.850000000000001" customHeight="1" x14ac:dyDescent="0.2">
      <c r="C28" s="3"/>
      <c r="D28" s="2"/>
      <c r="E28" s="2"/>
      <c r="F28" s="2"/>
      <c r="G28" s="2"/>
      <c r="H28" s="2"/>
      <c r="I28" s="2"/>
      <c r="J28" s="4"/>
      <c r="K28" s="2"/>
      <c r="L28" s="1"/>
    </row>
    <row r="29" spans="3:12" ht="17.850000000000001" customHeight="1" x14ac:dyDescent="0.2">
      <c r="C29" s="3"/>
      <c r="D29" s="2"/>
      <c r="E29" s="2"/>
      <c r="F29" s="2"/>
      <c r="G29" s="2"/>
      <c r="H29" s="2"/>
      <c r="I29" s="2"/>
      <c r="J29" s="4"/>
      <c r="K29" s="2"/>
      <c r="L29" s="1"/>
    </row>
    <row r="30" spans="3:12" ht="17.850000000000001" customHeight="1" x14ac:dyDescent="0.2">
      <c r="C30" s="3"/>
      <c r="D30" s="2"/>
      <c r="E30" s="2"/>
      <c r="F30" s="2"/>
      <c r="G30" s="2"/>
      <c r="H30" s="2"/>
      <c r="I30" s="2"/>
      <c r="J30" s="4"/>
      <c r="K30" s="2"/>
      <c r="L30" s="1"/>
    </row>
    <row r="31" spans="3:12" ht="17.850000000000001" customHeight="1" x14ac:dyDescent="0.2">
      <c r="C31" s="1"/>
      <c r="D31" s="2"/>
      <c r="E31" s="2"/>
      <c r="F31" s="2"/>
      <c r="G31" s="2"/>
      <c r="H31" s="2"/>
      <c r="I31" s="2"/>
      <c r="J31" s="2"/>
      <c r="K31" s="2"/>
      <c r="L31" s="1"/>
    </row>
    <row r="32" spans="3:12" ht="17.850000000000001" customHeight="1" x14ac:dyDescent="0.2">
      <c r="D32" s="2"/>
      <c r="E32" s="2"/>
      <c r="F32" s="2"/>
      <c r="G32" s="2"/>
      <c r="H32" s="2"/>
      <c r="I32" s="2"/>
      <c r="J32" s="2"/>
      <c r="K32" s="2"/>
    </row>
    <row r="33" spans="4:11" ht="17.850000000000001" customHeight="1" x14ac:dyDescent="0.2">
      <c r="D33" s="2"/>
      <c r="E33" s="2"/>
      <c r="F33" s="2"/>
      <c r="G33" s="2"/>
      <c r="H33" s="2"/>
      <c r="I33" s="2"/>
      <c r="J33" s="2"/>
      <c r="K33" s="2"/>
    </row>
    <row r="34" spans="4:11" ht="17.850000000000001" customHeight="1" x14ac:dyDescent="0.2"/>
    <row r="35" spans="4:11" ht="17.850000000000001" customHeight="1" x14ac:dyDescent="0.2"/>
    <row r="36" spans="4:11" ht="17.850000000000001" customHeight="1" x14ac:dyDescent="0.2"/>
  </sheetData>
  <sortState ref="A6:M14">
    <sortCondition ref="K6:K14"/>
  </sortState>
  <mergeCells count="4">
    <mergeCell ref="A1:K1"/>
    <mergeCell ref="A2:K2"/>
    <mergeCell ref="A3:K3"/>
    <mergeCell ref="A4:K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Láníčková</dc:creator>
  <cp:lastModifiedBy>spazourkova</cp:lastModifiedBy>
  <cp:lastPrinted>2019-06-11T10:35:36Z</cp:lastPrinted>
  <dcterms:created xsi:type="dcterms:W3CDTF">2002-04-24T17:17:36Z</dcterms:created>
  <dcterms:modified xsi:type="dcterms:W3CDTF">2019-06-11T11:08:23Z</dcterms:modified>
</cp:coreProperties>
</file>